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48" windowHeight="10128"/>
  </bookViews>
  <sheets>
    <sheet name="FEB 2026" sheetId="17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7" l="1"/>
  <c r="L33" i="17"/>
  <c r="K33" i="17"/>
  <c r="J33" i="17"/>
  <c r="I33" i="17"/>
  <c r="H33" i="17"/>
  <c r="G33" i="17"/>
  <c r="F33" i="17"/>
  <c r="E33" i="17"/>
  <c r="D33" i="17"/>
  <c r="C33" i="17"/>
  <c r="B33" i="17"/>
  <c r="M32" i="17"/>
  <c r="L32" i="17"/>
  <c r="M31" i="17"/>
  <c r="L31" i="17"/>
  <c r="M30" i="17"/>
  <c r="L30" i="17"/>
  <c r="M29" i="17"/>
  <c r="L29" i="17"/>
  <c r="M28" i="17"/>
  <c r="L28" i="17"/>
  <c r="M27" i="17"/>
  <c r="L27" i="17"/>
  <c r="M26" i="17"/>
  <c r="L26" i="17"/>
  <c r="M25" i="17"/>
  <c r="L25" i="17"/>
  <c r="M24" i="17"/>
  <c r="L24" i="17"/>
  <c r="M23" i="17"/>
  <c r="L23" i="17"/>
  <c r="M22" i="17"/>
  <c r="L22" i="17"/>
  <c r="M21" i="17"/>
  <c r="L21" i="17"/>
  <c r="M20" i="17"/>
  <c r="L20" i="17"/>
  <c r="M19" i="17"/>
  <c r="L19" i="17"/>
  <c r="M18" i="17"/>
  <c r="L18" i="17"/>
  <c r="M17" i="17"/>
  <c r="L17" i="17"/>
  <c r="M16" i="17"/>
  <c r="L16" i="17"/>
  <c r="M15" i="17"/>
  <c r="L15" i="17"/>
  <c r="M14" i="17"/>
  <c r="L14" i="17"/>
  <c r="M13" i="17"/>
  <c r="L13" i="17"/>
  <c r="M12" i="17"/>
  <c r="L12" i="17"/>
  <c r="M11" i="17"/>
  <c r="L11" i="17"/>
  <c r="M10" i="17"/>
  <c r="L10" i="17"/>
  <c r="M9" i="17"/>
  <c r="L9" i="17"/>
  <c r="M8" i="17"/>
  <c r="L8" i="17"/>
  <c r="M7" i="17"/>
  <c r="L7" i="17"/>
  <c r="M6" i="17"/>
  <c r="L6" i="17"/>
  <c r="M5" i="17"/>
  <c r="L5" i="17"/>
</calcChain>
</file>

<file path=xl/sharedStrings.xml><?xml version="1.0" encoding="utf-8"?>
<sst xmlns="http://schemas.openxmlformats.org/spreadsheetml/2006/main" count="16" uniqueCount="16">
  <si>
    <t xml:space="preserve">KAMALNAYAN BAJAJ HOSPITAL </t>
  </si>
  <si>
    <t xml:space="preserve">Collection Date </t>
  </si>
  <si>
    <t xml:space="preserve">Yellow Bags Number </t>
  </si>
  <si>
    <t>Yellow Bags Weight</t>
  </si>
  <si>
    <t xml:space="preserve">Yellow Bags Chemo Number </t>
  </si>
  <si>
    <t>Yellow Bags chemo Weight</t>
  </si>
  <si>
    <t xml:space="preserve">Red Bags Number </t>
  </si>
  <si>
    <t>Red Bags Weight</t>
  </si>
  <si>
    <t xml:space="preserve">White Container Number </t>
  </si>
  <si>
    <t xml:space="preserve">White Container Weight  </t>
  </si>
  <si>
    <t>Blue Container  Number</t>
  </si>
  <si>
    <t xml:space="preserve">Blue Container  Weight </t>
  </si>
  <si>
    <t xml:space="preserve">Total Bags </t>
  </si>
  <si>
    <t xml:space="preserve">Total Weight </t>
  </si>
  <si>
    <t>Total</t>
  </si>
  <si>
    <t>Waste collection from 01 FEB to 28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</si>
</sst>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16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K33" sqref="K33"/>
    </sheetView>
  </sheetViews>
  <sheetFormatPr defaultColWidth="9" defaultRowHeight="14.4"/>
  <cols>
    <col min="1" max="1" width="9.88671875" customWidth="1"/>
    <col min="2" max="2" width="10.88671875" customWidth="1"/>
    <col min="3" max="3" width="11.109375" customWidth="1"/>
    <col min="4" max="4" width="9.44140625" customWidth="1"/>
    <col min="5" max="5" width="8.88671875" customWidth="1"/>
    <col min="6" max="6" width="8.5546875" customWidth="1"/>
    <col min="7" max="7" width="8.88671875" customWidth="1"/>
    <col min="8" max="8" width="10.5546875" customWidth="1"/>
    <col min="9" max="9" width="11.109375" customWidth="1"/>
    <col min="10" max="10" width="10.88671875" style="1" customWidth="1"/>
    <col min="11" max="11" width="11.109375" customWidth="1"/>
    <col min="12" max="12" width="10" customWidth="1"/>
    <col min="13" max="13" width="12.6640625" customWidth="1"/>
  </cols>
  <sheetData>
    <row r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62.2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</row>
    <row r="5" spans="1:13">
      <c r="A5" s="3">
        <v>46054</v>
      </c>
      <c r="B5" s="4">
        <v>28</v>
      </c>
      <c r="C5" s="5">
        <v>40</v>
      </c>
      <c r="D5" s="4">
        <v>3</v>
      </c>
      <c r="E5" s="5">
        <v>4</v>
      </c>
      <c r="F5" s="4">
        <v>25</v>
      </c>
      <c r="G5" s="5">
        <v>40</v>
      </c>
      <c r="H5" s="4">
        <v>6</v>
      </c>
      <c r="I5" s="5">
        <v>5</v>
      </c>
      <c r="J5" s="5">
        <v>4</v>
      </c>
      <c r="K5" s="5">
        <v>7</v>
      </c>
      <c r="L5" s="4">
        <f t="shared" ref="L5:L33" si="0">(B5+D5+F5+H5+J5)</f>
        <v>66</v>
      </c>
      <c r="M5" s="5">
        <f>(C5+E5+G5+I5+K5)</f>
        <v>96</v>
      </c>
    </row>
    <row r="6" spans="1:13">
      <c r="A6" s="3">
        <v>46055</v>
      </c>
      <c r="B6" s="4">
        <v>25</v>
      </c>
      <c r="C6" s="5">
        <v>44</v>
      </c>
      <c r="D6" s="4">
        <v>5</v>
      </c>
      <c r="E6" s="5">
        <v>8</v>
      </c>
      <c r="F6" s="4">
        <v>22</v>
      </c>
      <c r="G6" s="5">
        <v>35</v>
      </c>
      <c r="H6" s="4">
        <v>4</v>
      </c>
      <c r="I6" s="5">
        <v>6</v>
      </c>
      <c r="J6" s="5">
        <v>5</v>
      </c>
      <c r="K6" s="5">
        <v>10</v>
      </c>
      <c r="L6" s="4">
        <f t="shared" si="0"/>
        <v>61</v>
      </c>
      <c r="M6" s="5">
        <f t="shared" ref="M6:M33" si="1">(C6+E6+G6+I6+K6)</f>
        <v>103</v>
      </c>
    </row>
    <row r="7" spans="1:13">
      <c r="A7" s="3">
        <v>46056</v>
      </c>
      <c r="B7" s="4">
        <v>26</v>
      </c>
      <c r="C7" s="5">
        <v>38</v>
      </c>
      <c r="D7" s="4">
        <v>4</v>
      </c>
      <c r="E7" s="5">
        <v>5</v>
      </c>
      <c r="F7" s="4">
        <v>25</v>
      </c>
      <c r="G7" s="5">
        <v>38</v>
      </c>
      <c r="H7" s="4">
        <v>6</v>
      </c>
      <c r="I7" s="5">
        <v>5</v>
      </c>
      <c r="J7" s="5">
        <v>7</v>
      </c>
      <c r="K7" s="5">
        <v>9</v>
      </c>
      <c r="L7" s="4">
        <f t="shared" si="0"/>
        <v>68</v>
      </c>
      <c r="M7" s="5">
        <f t="shared" si="1"/>
        <v>95</v>
      </c>
    </row>
    <row r="8" spans="1:13">
      <c r="A8" s="3">
        <v>46057</v>
      </c>
      <c r="B8" s="4">
        <v>25</v>
      </c>
      <c r="C8" s="5">
        <v>40</v>
      </c>
      <c r="D8" s="4">
        <v>6</v>
      </c>
      <c r="E8" s="5">
        <v>7</v>
      </c>
      <c r="F8" s="4">
        <v>30</v>
      </c>
      <c r="G8" s="5">
        <v>41</v>
      </c>
      <c r="H8" s="4">
        <v>5</v>
      </c>
      <c r="I8" s="5">
        <v>8</v>
      </c>
      <c r="J8" s="5">
        <v>5</v>
      </c>
      <c r="K8" s="5">
        <v>8</v>
      </c>
      <c r="L8" s="4">
        <f t="shared" si="0"/>
        <v>71</v>
      </c>
      <c r="M8" s="5">
        <f t="shared" si="1"/>
        <v>104</v>
      </c>
    </row>
    <row r="9" spans="1:13">
      <c r="A9" s="3">
        <v>46058</v>
      </c>
      <c r="B9" s="4">
        <v>30</v>
      </c>
      <c r="C9" s="5">
        <v>45</v>
      </c>
      <c r="D9" s="4">
        <v>5</v>
      </c>
      <c r="E9" s="5">
        <v>8</v>
      </c>
      <c r="F9" s="4">
        <v>35</v>
      </c>
      <c r="G9" s="5">
        <v>45</v>
      </c>
      <c r="H9" s="4">
        <v>7</v>
      </c>
      <c r="I9" s="5">
        <v>10</v>
      </c>
      <c r="J9" s="5">
        <v>6</v>
      </c>
      <c r="K9" s="5">
        <v>10</v>
      </c>
      <c r="L9" s="4">
        <f t="shared" si="0"/>
        <v>83</v>
      </c>
      <c r="M9" s="5">
        <f t="shared" si="1"/>
        <v>118</v>
      </c>
    </row>
    <row r="10" spans="1:13">
      <c r="A10" s="3">
        <v>46059</v>
      </c>
      <c r="B10" s="4">
        <v>32</v>
      </c>
      <c r="C10" s="5">
        <v>35</v>
      </c>
      <c r="D10" s="4">
        <v>7</v>
      </c>
      <c r="E10" s="5">
        <v>9</v>
      </c>
      <c r="F10" s="4">
        <v>30</v>
      </c>
      <c r="G10" s="5">
        <v>38</v>
      </c>
      <c r="H10" s="4">
        <v>5</v>
      </c>
      <c r="I10" s="5">
        <v>8</v>
      </c>
      <c r="J10" s="5">
        <v>4</v>
      </c>
      <c r="K10" s="5">
        <v>8</v>
      </c>
      <c r="L10" s="4">
        <f t="shared" si="0"/>
        <v>78</v>
      </c>
      <c r="M10" s="5">
        <f t="shared" si="1"/>
        <v>98</v>
      </c>
    </row>
    <row r="11" spans="1:13">
      <c r="A11" s="3">
        <v>46060</v>
      </c>
      <c r="B11" s="4">
        <v>25</v>
      </c>
      <c r="C11" s="5">
        <v>38</v>
      </c>
      <c r="D11" s="4">
        <v>6</v>
      </c>
      <c r="E11" s="5">
        <v>8</v>
      </c>
      <c r="F11" s="4">
        <v>35</v>
      </c>
      <c r="G11" s="5">
        <v>45</v>
      </c>
      <c r="H11" s="4">
        <v>7</v>
      </c>
      <c r="I11" s="5">
        <v>10</v>
      </c>
      <c r="J11" s="5">
        <v>7</v>
      </c>
      <c r="K11" s="5">
        <v>11</v>
      </c>
      <c r="L11" s="4">
        <f t="shared" si="0"/>
        <v>80</v>
      </c>
      <c r="M11" s="5">
        <f t="shared" si="1"/>
        <v>112</v>
      </c>
    </row>
    <row r="12" spans="1:13">
      <c r="A12" s="3">
        <v>46061</v>
      </c>
      <c r="B12" s="4">
        <v>22</v>
      </c>
      <c r="C12" s="5">
        <v>35</v>
      </c>
      <c r="D12" s="4">
        <v>5</v>
      </c>
      <c r="E12" s="5">
        <v>7</v>
      </c>
      <c r="F12" s="6">
        <v>32</v>
      </c>
      <c r="G12" s="5">
        <v>40</v>
      </c>
      <c r="H12" s="4">
        <v>4</v>
      </c>
      <c r="I12" s="5">
        <v>5</v>
      </c>
      <c r="J12" s="5">
        <v>5</v>
      </c>
      <c r="K12" s="5">
        <v>8</v>
      </c>
      <c r="L12" s="4">
        <f t="shared" si="0"/>
        <v>68</v>
      </c>
      <c r="M12" s="5">
        <f t="shared" si="1"/>
        <v>95</v>
      </c>
    </row>
    <row r="13" spans="1:13">
      <c r="A13" s="3">
        <v>46062</v>
      </c>
      <c r="B13" s="4">
        <v>25</v>
      </c>
      <c r="C13" s="5">
        <v>40</v>
      </c>
      <c r="D13" s="4">
        <v>7</v>
      </c>
      <c r="E13" s="5">
        <v>9</v>
      </c>
      <c r="F13" s="4">
        <v>38</v>
      </c>
      <c r="G13" s="5">
        <v>39</v>
      </c>
      <c r="H13" s="4">
        <v>6</v>
      </c>
      <c r="I13" s="5">
        <v>8</v>
      </c>
      <c r="J13" s="5">
        <v>4</v>
      </c>
      <c r="K13" s="5">
        <v>7</v>
      </c>
      <c r="L13" s="4">
        <f t="shared" si="0"/>
        <v>80</v>
      </c>
      <c r="M13" s="5">
        <f t="shared" si="1"/>
        <v>103</v>
      </c>
    </row>
    <row r="14" spans="1:13">
      <c r="A14" s="3">
        <v>46063</v>
      </c>
      <c r="B14" s="4">
        <v>28</v>
      </c>
      <c r="C14" s="5">
        <v>36</v>
      </c>
      <c r="D14" s="4">
        <v>4</v>
      </c>
      <c r="E14" s="5">
        <v>7</v>
      </c>
      <c r="F14" s="4">
        <v>25</v>
      </c>
      <c r="G14" s="5">
        <v>40</v>
      </c>
      <c r="H14" s="4">
        <v>8</v>
      </c>
      <c r="I14" s="5">
        <v>5</v>
      </c>
      <c r="J14" s="5">
        <v>6</v>
      </c>
      <c r="K14" s="5">
        <v>8</v>
      </c>
      <c r="L14" s="4">
        <f t="shared" si="0"/>
        <v>71</v>
      </c>
      <c r="M14" s="5">
        <f t="shared" si="1"/>
        <v>96</v>
      </c>
    </row>
    <row r="15" spans="1:13">
      <c r="A15" s="3">
        <v>46064</v>
      </c>
      <c r="B15" s="4">
        <v>22</v>
      </c>
      <c r="C15" s="5">
        <v>35</v>
      </c>
      <c r="D15" s="4">
        <v>3</v>
      </c>
      <c r="E15" s="5">
        <v>6</v>
      </c>
      <c r="F15" s="4">
        <v>21</v>
      </c>
      <c r="G15" s="5">
        <v>35</v>
      </c>
      <c r="H15" s="4">
        <v>4</v>
      </c>
      <c r="I15" s="5">
        <v>6</v>
      </c>
      <c r="J15" s="5">
        <v>7</v>
      </c>
      <c r="K15" s="5">
        <v>10</v>
      </c>
      <c r="L15" s="4">
        <f t="shared" si="0"/>
        <v>57</v>
      </c>
      <c r="M15" s="5">
        <f t="shared" si="1"/>
        <v>92</v>
      </c>
    </row>
    <row r="16" spans="1:13">
      <c r="A16" s="3">
        <v>46065</v>
      </c>
      <c r="B16" s="4">
        <v>24</v>
      </c>
      <c r="C16" s="5">
        <v>42</v>
      </c>
      <c r="D16" s="4">
        <v>5</v>
      </c>
      <c r="E16" s="5">
        <v>8</v>
      </c>
      <c r="F16" s="4">
        <v>35</v>
      </c>
      <c r="G16" s="5">
        <v>45</v>
      </c>
      <c r="H16" s="4">
        <v>7</v>
      </c>
      <c r="I16" s="5">
        <v>7</v>
      </c>
      <c r="J16" s="5">
        <v>6</v>
      </c>
      <c r="K16" s="5">
        <v>9</v>
      </c>
      <c r="L16" s="4">
        <f t="shared" si="0"/>
        <v>77</v>
      </c>
      <c r="M16" s="5">
        <f t="shared" si="1"/>
        <v>111</v>
      </c>
    </row>
    <row r="17" spans="1:13">
      <c r="A17" s="3">
        <v>46066</v>
      </c>
      <c r="B17" s="4">
        <v>28</v>
      </c>
      <c r="C17" s="5">
        <v>40</v>
      </c>
      <c r="D17" s="4">
        <v>4</v>
      </c>
      <c r="E17" s="5">
        <v>7</v>
      </c>
      <c r="F17" s="4">
        <v>26</v>
      </c>
      <c r="G17" s="5">
        <v>40</v>
      </c>
      <c r="H17" s="4">
        <v>5</v>
      </c>
      <c r="I17" s="5">
        <v>4</v>
      </c>
      <c r="J17" s="5">
        <v>5</v>
      </c>
      <c r="K17" s="5">
        <v>10</v>
      </c>
      <c r="L17" s="4">
        <f t="shared" si="0"/>
        <v>68</v>
      </c>
      <c r="M17" s="5">
        <f t="shared" si="1"/>
        <v>101</v>
      </c>
    </row>
    <row r="18" spans="1:13">
      <c r="A18" s="3">
        <v>46067</v>
      </c>
      <c r="B18" s="4">
        <v>23</v>
      </c>
      <c r="C18" s="5">
        <v>35</v>
      </c>
      <c r="D18" s="4">
        <v>3</v>
      </c>
      <c r="E18" s="5">
        <v>5</v>
      </c>
      <c r="F18" s="4">
        <v>28</v>
      </c>
      <c r="G18" s="5">
        <v>45</v>
      </c>
      <c r="H18" s="4">
        <v>7</v>
      </c>
      <c r="I18" s="5">
        <v>6</v>
      </c>
      <c r="J18" s="5">
        <v>7</v>
      </c>
      <c r="K18" s="5">
        <v>11</v>
      </c>
      <c r="L18" s="4">
        <f t="shared" si="0"/>
        <v>68</v>
      </c>
      <c r="M18" s="5">
        <f t="shared" si="1"/>
        <v>102</v>
      </c>
    </row>
    <row r="19" spans="1:13">
      <c r="A19" s="3">
        <v>46068</v>
      </c>
      <c r="B19" s="4">
        <v>28</v>
      </c>
      <c r="C19" s="5">
        <v>40</v>
      </c>
      <c r="D19" s="4">
        <v>6</v>
      </c>
      <c r="E19" s="5">
        <v>7</v>
      </c>
      <c r="F19" s="4">
        <v>35</v>
      </c>
      <c r="G19" s="5">
        <v>40</v>
      </c>
      <c r="H19" s="4">
        <v>6</v>
      </c>
      <c r="I19" s="5">
        <v>5</v>
      </c>
      <c r="J19" s="5">
        <v>5</v>
      </c>
      <c r="K19" s="5">
        <v>9</v>
      </c>
      <c r="L19" s="4">
        <f t="shared" si="0"/>
        <v>80</v>
      </c>
      <c r="M19" s="5">
        <f t="shared" si="1"/>
        <v>101</v>
      </c>
    </row>
    <row r="20" spans="1:13">
      <c r="A20" s="3">
        <v>46069</v>
      </c>
      <c r="B20" s="4">
        <v>22</v>
      </c>
      <c r="C20" s="5">
        <v>25</v>
      </c>
      <c r="D20" s="4">
        <v>5</v>
      </c>
      <c r="E20" s="5">
        <v>6</v>
      </c>
      <c r="F20" s="4">
        <v>28</v>
      </c>
      <c r="G20" s="5">
        <v>35</v>
      </c>
      <c r="H20" s="4">
        <v>5</v>
      </c>
      <c r="I20" s="5">
        <v>7</v>
      </c>
      <c r="J20" s="5">
        <v>4</v>
      </c>
      <c r="K20" s="5">
        <v>9</v>
      </c>
      <c r="L20" s="4">
        <f t="shared" si="0"/>
        <v>64</v>
      </c>
      <c r="M20" s="5">
        <f t="shared" si="1"/>
        <v>82</v>
      </c>
    </row>
    <row r="21" spans="1:13">
      <c r="A21" s="3">
        <v>46070</v>
      </c>
      <c r="B21" s="4">
        <v>27</v>
      </c>
      <c r="C21" s="5">
        <v>40</v>
      </c>
      <c r="D21" s="4">
        <v>6</v>
      </c>
      <c r="E21" s="5">
        <v>9</v>
      </c>
      <c r="F21" s="4">
        <v>30</v>
      </c>
      <c r="G21" s="5">
        <v>28</v>
      </c>
      <c r="H21" s="4">
        <v>7</v>
      </c>
      <c r="I21" s="5">
        <v>5</v>
      </c>
      <c r="J21" s="5">
        <v>6</v>
      </c>
      <c r="K21" s="5">
        <v>10</v>
      </c>
      <c r="L21" s="4">
        <f t="shared" si="0"/>
        <v>76</v>
      </c>
      <c r="M21" s="5">
        <f t="shared" si="1"/>
        <v>92</v>
      </c>
    </row>
    <row r="22" spans="1:13">
      <c r="A22" s="3">
        <v>46071</v>
      </c>
      <c r="B22" s="4">
        <v>20</v>
      </c>
      <c r="C22" s="5">
        <v>27</v>
      </c>
      <c r="D22" s="4">
        <v>4</v>
      </c>
      <c r="E22" s="5">
        <v>7</v>
      </c>
      <c r="F22" s="4">
        <v>22</v>
      </c>
      <c r="G22" s="5">
        <v>28</v>
      </c>
      <c r="H22" s="4">
        <v>5</v>
      </c>
      <c r="I22" s="5">
        <v>9</v>
      </c>
      <c r="J22" s="5">
        <v>5</v>
      </c>
      <c r="K22" s="5">
        <v>8</v>
      </c>
      <c r="L22" s="4">
        <f t="shared" si="0"/>
        <v>56</v>
      </c>
      <c r="M22" s="5">
        <f t="shared" si="1"/>
        <v>79</v>
      </c>
    </row>
    <row r="23" spans="1:13">
      <c r="A23" s="3">
        <v>46072</v>
      </c>
      <c r="B23" s="4">
        <v>25</v>
      </c>
      <c r="C23" s="5">
        <v>42</v>
      </c>
      <c r="D23" s="4">
        <v>8</v>
      </c>
      <c r="E23" s="5">
        <v>10</v>
      </c>
      <c r="F23" s="4">
        <v>35</v>
      </c>
      <c r="G23" s="5">
        <v>45</v>
      </c>
      <c r="H23" s="4">
        <v>7</v>
      </c>
      <c r="I23" s="5">
        <v>10</v>
      </c>
      <c r="J23" s="5">
        <v>4</v>
      </c>
      <c r="K23" s="5">
        <v>9</v>
      </c>
      <c r="L23" s="4">
        <f t="shared" si="0"/>
        <v>79</v>
      </c>
      <c r="M23" s="5">
        <f t="shared" si="1"/>
        <v>116</v>
      </c>
    </row>
    <row r="24" spans="1:13">
      <c r="A24" s="3">
        <v>46073</v>
      </c>
      <c r="B24" s="4">
        <v>21</v>
      </c>
      <c r="C24" s="5">
        <v>35</v>
      </c>
      <c r="D24" s="4">
        <v>7</v>
      </c>
      <c r="E24" s="5">
        <v>9</v>
      </c>
      <c r="F24" s="4">
        <v>21</v>
      </c>
      <c r="G24" s="5">
        <v>40</v>
      </c>
      <c r="H24" s="4">
        <v>4</v>
      </c>
      <c r="I24" s="5">
        <v>7</v>
      </c>
      <c r="J24" s="5">
        <v>6</v>
      </c>
      <c r="K24" s="5">
        <v>10</v>
      </c>
      <c r="L24" s="4">
        <f t="shared" si="0"/>
        <v>59</v>
      </c>
      <c r="M24" s="5">
        <f t="shared" si="1"/>
        <v>101</v>
      </c>
    </row>
    <row r="25" spans="1:13">
      <c r="A25" s="3">
        <v>46074</v>
      </c>
      <c r="B25" s="4">
        <v>27</v>
      </c>
      <c r="C25" s="5">
        <v>42</v>
      </c>
      <c r="D25" s="4">
        <v>4</v>
      </c>
      <c r="E25" s="5">
        <v>6</v>
      </c>
      <c r="F25" s="4">
        <v>25</v>
      </c>
      <c r="G25" s="5">
        <v>35</v>
      </c>
      <c r="H25" s="4">
        <v>5</v>
      </c>
      <c r="I25" s="5">
        <v>8</v>
      </c>
      <c r="J25" s="5">
        <v>4</v>
      </c>
      <c r="K25" s="5">
        <v>7</v>
      </c>
      <c r="L25" s="4">
        <f t="shared" si="0"/>
        <v>65</v>
      </c>
      <c r="M25" s="5">
        <f t="shared" si="1"/>
        <v>98</v>
      </c>
    </row>
    <row r="26" spans="1:13">
      <c r="A26" s="3">
        <v>46075</v>
      </c>
      <c r="B26" s="4">
        <v>22</v>
      </c>
      <c r="C26" s="5">
        <v>36</v>
      </c>
      <c r="D26" s="4">
        <v>5</v>
      </c>
      <c r="E26" s="5">
        <v>8</v>
      </c>
      <c r="F26" s="4">
        <v>30</v>
      </c>
      <c r="G26" s="5">
        <v>40</v>
      </c>
      <c r="H26" s="4">
        <v>7</v>
      </c>
      <c r="I26" s="5">
        <v>9</v>
      </c>
      <c r="J26" s="5">
        <v>8</v>
      </c>
      <c r="K26" s="5">
        <v>11</v>
      </c>
      <c r="L26" s="4">
        <f t="shared" si="0"/>
        <v>72</v>
      </c>
      <c r="M26" s="5">
        <f t="shared" si="1"/>
        <v>104</v>
      </c>
    </row>
    <row r="27" spans="1:13">
      <c r="A27" s="3">
        <v>46076</v>
      </c>
      <c r="B27" s="4">
        <v>21</v>
      </c>
      <c r="C27" s="5">
        <v>35</v>
      </c>
      <c r="D27" s="4">
        <v>6</v>
      </c>
      <c r="E27" s="5">
        <v>7</v>
      </c>
      <c r="F27" s="4">
        <v>25</v>
      </c>
      <c r="G27" s="5">
        <v>30</v>
      </c>
      <c r="H27" s="4">
        <v>6</v>
      </c>
      <c r="I27" s="5">
        <v>8</v>
      </c>
      <c r="J27" s="5">
        <v>7</v>
      </c>
      <c r="K27" s="5">
        <v>12</v>
      </c>
      <c r="L27" s="4">
        <f t="shared" si="0"/>
        <v>65</v>
      </c>
      <c r="M27" s="5">
        <f t="shared" si="1"/>
        <v>92</v>
      </c>
    </row>
    <row r="28" spans="1:13">
      <c r="A28" s="3">
        <v>46077</v>
      </c>
      <c r="B28" s="4">
        <v>24</v>
      </c>
      <c r="C28" s="5">
        <v>40</v>
      </c>
      <c r="D28" s="4">
        <v>4</v>
      </c>
      <c r="E28" s="5">
        <v>6</v>
      </c>
      <c r="F28" s="4">
        <v>24</v>
      </c>
      <c r="G28" s="5">
        <v>39</v>
      </c>
      <c r="H28" s="4">
        <v>5</v>
      </c>
      <c r="I28" s="5">
        <v>6</v>
      </c>
      <c r="J28" s="5">
        <v>6</v>
      </c>
      <c r="K28" s="5">
        <v>9</v>
      </c>
      <c r="L28" s="4">
        <f t="shared" si="0"/>
        <v>63</v>
      </c>
      <c r="M28" s="5">
        <f t="shared" si="1"/>
        <v>100</v>
      </c>
    </row>
    <row r="29" spans="1:13">
      <c r="A29" s="3">
        <v>46078</v>
      </c>
      <c r="B29" s="4">
        <v>25</v>
      </c>
      <c r="C29" s="5">
        <v>43</v>
      </c>
      <c r="D29" s="4">
        <v>5</v>
      </c>
      <c r="E29" s="5">
        <v>4</v>
      </c>
      <c r="F29" s="4">
        <v>30</v>
      </c>
      <c r="G29" s="5">
        <v>45</v>
      </c>
      <c r="H29" s="4">
        <v>7</v>
      </c>
      <c r="I29" s="5">
        <v>5</v>
      </c>
      <c r="J29" s="5">
        <v>4</v>
      </c>
      <c r="K29" s="5">
        <v>6</v>
      </c>
      <c r="L29" s="4">
        <f t="shared" si="0"/>
        <v>71</v>
      </c>
      <c r="M29" s="5">
        <f t="shared" si="1"/>
        <v>103</v>
      </c>
    </row>
    <row r="30" spans="1:13">
      <c r="A30" s="3">
        <v>46079</v>
      </c>
      <c r="B30" s="4">
        <v>23</v>
      </c>
      <c r="C30" s="5">
        <v>39</v>
      </c>
      <c r="D30" s="4">
        <v>5</v>
      </c>
      <c r="E30" s="5">
        <v>7</v>
      </c>
      <c r="F30" s="4">
        <v>25</v>
      </c>
      <c r="G30" s="5">
        <v>38</v>
      </c>
      <c r="H30" s="4">
        <v>5</v>
      </c>
      <c r="I30" s="5">
        <v>7</v>
      </c>
      <c r="J30" s="5">
        <v>7</v>
      </c>
      <c r="K30" s="5">
        <v>10</v>
      </c>
      <c r="L30" s="4">
        <f t="shared" si="0"/>
        <v>65</v>
      </c>
      <c r="M30" s="5">
        <f t="shared" si="1"/>
        <v>101</v>
      </c>
    </row>
    <row r="31" spans="1:13">
      <c r="A31" s="3">
        <v>46080</v>
      </c>
      <c r="B31" s="4">
        <v>32</v>
      </c>
      <c r="C31" s="5">
        <v>48</v>
      </c>
      <c r="D31" s="4">
        <v>10</v>
      </c>
      <c r="E31" s="5">
        <v>13</v>
      </c>
      <c r="F31" s="4">
        <v>36</v>
      </c>
      <c r="G31" s="5">
        <v>42</v>
      </c>
      <c r="H31" s="4">
        <v>7</v>
      </c>
      <c r="I31" s="5">
        <v>10</v>
      </c>
      <c r="J31" s="5">
        <v>5</v>
      </c>
      <c r="K31" s="5">
        <v>8</v>
      </c>
      <c r="L31" s="4">
        <f t="shared" si="0"/>
        <v>90</v>
      </c>
      <c r="M31" s="5">
        <f t="shared" si="1"/>
        <v>121</v>
      </c>
    </row>
    <row r="32" spans="1:13">
      <c r="A32" s="3">
        <v>46081</v>
      </c>
      <c r="B32" s="4">
        <v>38</v>
      </c>
      <c r="C32" s="5">
        <v>45</v>
      </c>
      <c r="D32" s="4">
        <v>7</v>
      </c>
      <c r="E32" s="5">
        <v>11</v>
      </c>
      <c r="F32" s="4">
        <v>40</v>
      </c>
      <c r="G32" s="5">
        <v>38</v>
      </c>
      <c r="H32" s="4">
        <v>9</v>
      </c>
      <c r="I32" s="8">
        <v>12</v>
      </c>
      <c r="J32" s="5">
        <v>7</v>
      </c>
      <c r="K32" s="5">
        <v>10</v>
      </c>
      <c r="L32" s="4">
        <f t="shared" si="0"/>
        <v>101</v>
      </c>
      <c r="M32" s="5">
        <f t="shared" si="1"/>
        <v>116</v>
      </c>
    </row>
    <row r="33" spans="1:13">
      <c r="A33" s="5" t="s">
        <v>14</v>
      </c>
      <c r="B33" s="7">
        <f t="shared" ref="B33:K33" si="2">SUM(B5:B32)</f>
        <v>718</v>
      </c>
      <c r="C33" s="7">
        <f t="shared" si="2"/>
        <v>1080</v>
      </c>
      <c r="D33" s="7">
        <f t="shared" si="2"/>
        <v>149</v>
      </c>
      <c r="E33" s="7">
        <f t="shared" si="2"/>
        <v>208</v>
      </c>
      <c r="F33" s="7">
        <f t="shared" si="2"/>
        <v>813</v>
      </c>
      <c r="G33" s="7">
        <f t="shared" si="2"/>
        <v>1089</v>
      </c>
      <c r="H33" s="7">
        <f t="shared" si="2"/>
        <v>166</v>
      </c>
      <c r="I33" s="7">
        <f>SUM(I5:I31)</f>
        <v>189</v>
      </c>
      <c r="J33" s="7">
        <f t="shared" si="2"/>
        <v>156</v>
      </c>
      <c r="K33" s="7">
        <f t="shared" si="2"/>
        <v>254</v>
      </c>
      <c r="L33" s="4">
        <f t="shared" si="0"/>
        <v>2002</v>
      </c>
      <c r="M33" s="5">
        <f t="shared" si="1"/>
        <v>2820</v>
      </c>
    </row>
  </sheetData>
  <mergeCells count="3">
    <mergeCell ref="A1:M1"/>
    <mergeCell ref="A2:M2"/>
    <mergeCell ref="A3:M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2026-03-09T10:54:00Z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B616F8E7B3FC406AA270AADD0B008C43_12</vt:lpwstr>
  </property>
  <property fmtid="{D5CDD505-2E9C-101B-9397-08002B2CF9AE}" pid="3" name="KSOProductBuildVer">
    <vt:lpwstr>1033-12.2.0.23196</vt:lpwstr>
  </property>
</Properties>
</file>